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<sst xmlns="http://schemas.openxmlformats.org/spreadsheetml/2006/main" count="52" uniqueCount="38">
  <si>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</si>
  <si>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</si>
  <si>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</si>
  <si>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</si>
  <si>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</si>
  <si>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</si>
  <si>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</si>
  <si>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</si>
  <si>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</si>
  <si>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</si>
  <si>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</si>
  <si>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</si>
  <si>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</si>
  <si>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</si>
  <si>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</si>
  <si>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</si>
  <si>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</si>
  <si>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</si>
  <si>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</si>
  <si>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</si>
  <si>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</si>
  <si>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</si>
  <si>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</si>
  <si>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</si>
  <si>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</si>
  <si>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</si>
  <si>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</si>
  <si>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</si>
  <si>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</si>
  <si>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</si>
  <si>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</si>
  <si>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</si>
  <si>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</si>
  <si>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Бондаренко,дом № 31</t>
  </si>
  <si>
    <t>Размер платы за содержание и ремонт жилого помещения                                                              23,1 руб./м2</t>
  </si>
  <si>
    <t>Общеполезная площадь жилых помещений дома                                                                                   4210,5 м2</t>
  </si>
  <si>
    <t>Уборка  мусорокамер</t>
  </si>
  <si>
    <t>Сумма ,начисленная за содержание и текущий ремонт,руб./год                                               1 295 486,64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</si>
</sst>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8" sqref="E8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4210.5</v>
      </c>
      <c r="E8" s="15">
        <v>0.1</v>
      </c>
      <c r="F8" s="5">
        <f t="shared" ref="F8:F15" si="0">D8*E8*12</f>
        <v>5052.6000000000004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4210.5</v>
      </c>
      <c r="E9" s="15">
        <v>0.9</v>
      </c>
      <c r="F9" s="5">
        <f t="shared" si="0"/>
        <v>45473.4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4210.5</v>
      </c>
      <c r="E10" s="15">
        <v>0.73</v>
      </c>
      <c r="F10" s="5">
        <f t="shared" si="0"/>
        <v>36883.979999999996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4210.5</v>
      </c>
      <c r="E11" s="15">
        <v>4.05</v>
      </c>
      <c r="F11" s="5">
        <f t="shared" si="0"/>
        <v>204630.3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4210.5</v>
      </c>
      <c r="E12" s="15">
        <v>1.3</v>
      </c>
      <c r="F12" s="5">
        <f t="shared" si="0"/>
        <v>65683.8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4210.5</v>
      </c>
      <c r="E13" s="15">
        <v>0.08</v>
      </c>
      <c r="F13" s="5">
        <f t="shared" si="0"/>
        <v>4042.0800000000004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4210.5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4210.5</v>
      </c>
      <c r="E15" s="18">
        <v>1.77</v>
      </c>
      <c r="F15" s="5">
        <f t="shared" si="0"/>
        <v>89431.02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36</v>
      </c>
      <c r="C16" s="15" t="s">
        <v>7</v>
      </c>
      <c r="D16" s="18">
        <v>4210.5</v>
      </c>
      <c r="E16" s="15">
        <v>1.76</v>
      </c>
      <c r="F16" s="5">
        <f t="shared" ref="F16:F21" si="1">D16*E16*12</f>
        <v>88925.760000000009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4210.5</v>
      </c>
      <c r="E17" s="15">
        <v>2.56</v>
      </c>
      <c r="F17" s="5">
        <f t="shared" si="1"/>
        <v>129346.56000000001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4210.5</v>
      </c>
      <c r="E18" s="15">
        <v>3.85</v>
      </c>
      <c r="F18" s="5">
        <f t="shared" si="1"/>
        <v>194525.1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4210.5</v>
      </c>
      <c r="E19" s="9">
        <v>2.09</v>
      </c>
      <c r="F19" s="9">
        <f t="shared" si="1"/>
        <v>105599.34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4210.5</v>
      </c>
      <c r="E20" s="9">
        <v>3.89</v>
      </c>
      <c r="F20" s="9">
        <f t="shared" si="1"/>
        <v>196546.14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4210.5</v>
      </c>
      <c r="E21" s="9">
        <v>2.56</v>
      </c>
      <c r="F21" s="9">
        <f t="shared" si="1"/>
        <v>129346.56000000001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1295486.6400000001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22" t="s">
        <v>27</v>
      </c>
      <c r="F26" s="22"/>
    </row>
    <row r="27" spans="1:9" ht="15.75" x14ac:dyDescent="0.25">
      <c r="B27" s="17" t="s">
        <v>25</v>
      </c>
      <c r="E27" s="22" t="s">
        <v>28</v>
      </c>
      <c r="F27" s="22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2024-02-16T09:16:09Z</cp:lastPrinted>
  <dcterms:created xsi:type="dcterms:W3CDTF">2020-09-17T07:37:22Z</dcterms:created>
  <dcterms:modified xsi:type="dcterms:W3CDTF">2024-02-16T09:16:30Z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